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bookViews>
    <workbookView xWindow="0" yWindow="0" windowWidth="21600" windowHeight="9600" tabRatio="915" firstSheet="7" activeTab="7"/>
  </bookViews>
  <sheets>
    <sheet name="Раздел 2.1" sheetId="8" state="hidden" r:id="rId1"/>
    <sheet name="Раздел 2.2" sheetId="9" state="hidden" r:id="rId2"/>
    <sheet name="Раздел 2.3" sheetId="10" state="hidden" r:id="rId3"/>
    <sheet name="Раздел 2.4" sheetId="11" state="hidden" r:id="rId4"/>
    <sheet name="Раздел 2.5" sheetId="12" state="hidden" r:id="rId5"/>
    <sheet name="Раздел 2.6" sheetId="13" state="hidden" r:id="rId6"/>
    <sheet name="Раздел 2.7" sheetId="14" state="hidden" r:id="rId7"/>
    <sheet name="Раздел 3.1" sheetId="15" r:id="rId8"/>
    <sheet name="Раздел 3.3" sheetId="17" state="hidden" r:id="rId9"/>
    <sheet name="Раздел 3.4" sheetId="18" state="hidden" r:id="rId10"/>
    <sheet name="Раздел 3.5" sheetId="26" state="hidden" r:id="rId11"/>
    <sheet name="Раздел 3.6" sheetId="27" state="hidden" r:id="rId12"/>
    <sheet name="Spravichnik" sheetId="19" state="hidden" r:id="rId13"/>
    <sheet name="Флак" sheetId="20" state="hidden" r:id="rId14"/>
    <sheet name="Rezerv" sheetId="21" state="hidden" r:id="rId15"/>
  </sheets>
  <definedNames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'Раздел 2.1'!$P$20:$R$35</definedName>
    <definedName name="razdel_09">'Раздел 2.2'!$P$20:$Q$32</definedName>
    <definedName name="razdel_10">'Раздел 2.3'!$P$20:$P$24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#REF!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#REF!</definedName>
  </definedNames>
  <calcPr calcId="162913"/>
</workbook>
</file>

<file path=xl/calcChain.xml><?xml version="1.0" encoding="utf-8"?>
<calcChain xmlns="http://schemas.openxmlformats.org/spreadsheetml/2006/main">
  <c r="Q22" i="15" l="1"/>
  <c r="P22" i="15"/>
</calcChain>
</file>

<file path=xl/comments1.xml><?xml version="1.0" encoding="utf-8"?>
<comments xmlns="http://schemas.openxmlformats.org/spreadsheetml/2006/main">
  <authors>
    <author>Alexander</author>
  </authors>
  <commentList>
    <comment ref="W33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<sst xmlns="http://schemas.openxmlformats.org/spreadsheetml/2006/main" count="219" uniqueCount="188">
  <si>
    <t>Наименование показателей</t>
  </si>
  <si>
    <t>№
строки</t>
  </si>
  <si>
    <t>Код по ОКЕИ: единица – 642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</si>
  <si>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</si>
  <si>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</si>
  <si>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</si>
  <si>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</si>
  <si>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</si>
  <si>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</si>
  <si>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</si>
  <si>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</si>
  <si>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</si>
  <si>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</si>
  <si>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</si>
  <si>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</si>
  <si>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</si>
  <si>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</si>
  <si>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</si>
  <si>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</si>
  <si>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</si>
  <si>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</si>
  <si>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</si>
  <si>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</si>
  <si>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</si>
  <si>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</si>
  <si>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</si>
  <si>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</si>
  <si>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</si>
  <si>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</si>
  <si>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</si>
  <si>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</si>
  <si>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</si>
  <si>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</si>
  <si>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</si>
  <si>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</si>
  <si>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</si>
  <si>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</si>
  <si>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</si>
  <si>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</si>
  <si>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</si>
  <si>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</si>
  <si>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</si>
  <si>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</si>
  <si>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</si>
  <si>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</si>
  <si>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</si>
  <si>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</si>
  <si>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</si>
  <si>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</si>
  <si>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</si>
  <si>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</si>
  <si>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</si>
  <si>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</si>
  <si>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</si>
  <si>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</si>
  <si>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</si>
  <si>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</si>
  <si>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</si>
  <si>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</si>
  <si>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</si>
  <si>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</si>
  <si>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</si>
  <si>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</si>
  <si>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</si>
  <si>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</si>
  <si>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</si>
  <si>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</si>
  <si>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</si>
  <si>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</si>
  <si>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</si>
  <si>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</si>
  <si>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</si>
  <si>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</si>
  <si>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</si>
  <si>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</si>
  <si>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</si>
  <si>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</si>
  <si>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</si>
  <si>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</si>
  <si>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</si>
  <si>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</si>
  <si>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</si>
  <si>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</si>
  <si>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</si>
  <si>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</si>
  <si>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</si>
  <si>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</si>
  <si>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</si>
  <si>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</si>
  <si>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</si>
  <si>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</si>
  <si>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</si>
  <si>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</si>
  <si>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</si>
  <si>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</si>
  <si>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</si>
  <si>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</si>
  <si>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</si>
  <si>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</si>
  <si>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</si>
  <si>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</si>
  <si>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</si>
  <si>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</si>
  <si>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</si>
  <si>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</si>
  <si>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</si>
  <si>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</si>
  <si>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</si>
  <si>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</si>
  <si>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</si>
  <si>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</si>
  <si>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</si>
  <si>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</si>
  <si>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</si>
  <si>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</si>
  <si>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</si>
  <si>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</si>
  <si>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</si>
  <si>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</si>
  <si>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</si>
  <si>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</si>
  <si>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</si>
  <si>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</si>
  <si>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</si>
  <si>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</si>
  <si>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</si>
  <si>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</si>
  <si>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</si>
  <si>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</si>
  <si>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</si>
  <si>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</si>
  <si>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</si>
  <si>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</si>
  <si>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</si>
  <si>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</si>
  <si>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</si>
  <si>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</si>
  <si>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</si>
  <si>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</si>
  <si>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</si>
  <si>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</si>
  <si>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</si>
  <si>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</si>
  <si>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</si>
  <si>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</si>
  <si>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</si>
  <si>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</si>
  <si>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</si>
  <si>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</si>
  <si>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</si>
  <si>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</si>
  <si>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</si>
  <si>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Ксероксы</t>
  </si>
  <si>
    <t>в том числе доступно для использования обучающимися</t>
  </si>
  <si>
    <t>6 – 30 - 49.9 Мбит/сек</t>
  </si>
  <si>
    <t>может быть использован для строк 02, 03, 04)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</si>
  <si>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</si>
  <si>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</si>
  <si>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</si>
  <si>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</si>
  <si>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</si>
  <si>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</si>
  <si>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</si>
  <si>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</si>
  <si>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</si>
  <si>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</si>
  <si>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</si>
  <si>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</si>
  <si>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</si>
  <si>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</si>
  <si>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</si>
  <si>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</si>
  <si>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</si>
  <si>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предпринимательскую деятельность без </t>
  </si>
  <si>
    <t>образования юридического лица)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</si>
  <si>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</si>
  <si>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</si>
  <si>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</si>
  <si>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</si>
  <si>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</si>
  <si>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</si>
  <si>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</si>
  <si>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</si>
  <si>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</si>
  <si>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</si>
  <si>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</si>
  <si>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например
   (технология  xDSL и т.д.), другая кабельная связь (включая выделенные линии, оптоволокно и др.)</t>
  </si>
  <si>
    <t xml:space="preserve">            субъекта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</si>
</sst>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(00\)"/>
    <numFmt numFmtId="165" formatCode="00"/>
    <numFmt numFmtId="166" formatCode="#,##0.0"/>
    <numFmt numFmtId="168" formatCode="[$-F800]dddd\,\ mmmm\ dd\,\ yyyy"/>
  </numFmts>
  <fonts count="30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i/>
      <sz val="10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3" borderId="1" applyNumberFormat="0" applyAlignment="0" applyProtection="0"/>
    <xf numFmtId="0" fontId="7" fillId="9" borderId="2" applyNumberFormat="0" applyAlignment="0" applyProtection="0"/>
    <xf numFmtId="0" fontId="8" fillId="9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4" borderId="7" applyNumberForma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5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69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1" xfId="0" applyNumberFormat="1" applyFont="1" applyFill="1" applyBorder="1" applyAlignment="1" applyProtection="1">
      <alignment horizontal="right" wrapText="1"/>
      <protection locked="0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0" fontId="23" fillId="0" borderId="10" xfId="0" applyFont="1" applyBorder="1" applyAlignment="1">
      <alignment vertical="top" wrapText="1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4" fillId="18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4" fillId="18" borderId="11" xfId="0" applyNumberFormat="1" applyFont="1" applyFill="1" applyBorder="1" applyAlignment="1" applyProtection="1">
      <alignment horizontal="right"/>
      <protection locked="0"/>
    </xf>
    <xf numFmtId="166" fontId="24" fillId="18" borderId="10" xfId="0" applyNumberFormat="1" applyFont="1" applyFill="1" applyBorder="1" applyAlignment="1" applyProtection="1">
      <alignment horizontal="right"/>
      <protection locked="0"/>
    </xf>
    <xf numFmtId="49" fontId="23" fillId="0" borderId="10" xfId="0" applyNumberFormat="1" applyFont="1" applyBorder="1" applyAlignment="1">
      <alignment vertical="top"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8" fillId="19" borderId="10" xfId="0" applyFont="1" applyFill="1" applyBorder="1" applyAlignment="1">
      <alignment vertical="center" wrapText="1"/>
    </xf>
    <xf numFmtId="0" fontId="28" fillId="19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3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15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3" fillId="0" borderId="15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5" xfId="0" applyFont="1" applyBorder="1" applyAlignment="1">
      <alignment horizontal="right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right" vertical="center"/>
    </xf>
    <xf numFmtId="0" fontId="2" fillId="0" borderId="15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3" fillId="18" borderId="15" xfId="0" applyFont="1" applyFill="1" applyBorder="1" applyProtection="1">
      <protection locked="0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168" fontId="3" fillId="18" borderId="15" xfId="0" applyNumberFormat="1" applyFont="1" applyFill="1" applyBorder="1" applyAlignment="1" applyProtection="1">
      <alignment horizontal="center" vertical="center"/>
      <protection locked="0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S35"/>
  <sheetViews>
    <sheetView showGridLines="0" topLeftCell="A15" workbookViewId="0">
      <selection activeCell="P21" sqref="P21"/>
    </sheetView>
  </sheetViews>
  <sheetFormatPr defaultRowHeight="12.75" x14ac:dyDescent="0.2"/>
  <cols>
    <col min="1" max="1" width="70.42578125" style="7" bestFit="1" customWidth="1"/>
    <col min="2" max="14" width="4.28515625" style="7" hidden="1" customWidth="1"/>
    <col min="15" max="15" width="6.42578125" style="7" bestFit="1" customWidth="1"/>
    <col min="16" max="18" width="15.7109375" style="7" customWidth="1"/>
    <col min="19" max="16384" width="9.140625" style="7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44" t="s">
        <v>4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</row>
    <row r="16" spans="1:18" ht="39.950000000000003" customHeight="1" x14ac:dyDescent="0.2">
      <c r="A16" s="48" t="s">
        <v>15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</row>
    <row r="17" spans="1:19" x14ac:dyDescent="0.2">
      <c r="A17" s="45" t="s">
        <v>2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9" ht="30" customHeight="1" x14ac:dyDescent="0.2">
      <c r="A18" s="41" t="s">
        <v>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41" t="s">
        <v>1</v>
      </c>
      <c r="P18" s="41" t="s">
        <v>5</v>
      </c>
      <c r="Q18" s="41" t="s">
        <v>84</v>
      </c>
      <c r="R18" s="41"/>
      <c r="S18" s="9"/>
    </row>
    <row r="19" spans="1:19" ht="80.099999999999994" customHeight="1" x14ac:dyDescent="0.2">
      <c r="A19" s="4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41"/>
      <c r="P19" s="41"/>
      <c r="Q19" s="8" t="s">
        <v>6</v>
      </c>
      <c r="R19" s="8" t="s">
        <v>105</v>
      </c>
      <c r="S19" s="9"/>
    </row>
    <row r="20" spans="1:19" x14ac:dyDescent="0.2">
      <c r="A20" s="10">
        <v>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>
        <v>2</v>
      </c>
      <c r="P20" s="10">
        <v>3</v>
      </c>
      <c r="Q20" s="10">
        <v>4</v>
      </c>
      <c r="R20" s="10">
        <v>5</v>
      </c>
      <c r="S20" s="9"/>
    </row>
    <row r="21" spans="1:19" ht="15.75" x14ac:dyDescent="0.25">
      <c r="A21" s="11" t="s">
        <v>7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2">
        <v>1</v>
      </c>
      <c r="P21" s="3"/>
      <c r="Q21" s="3"/>
      <c r="R21" s="3"/>
      <c r="S21" s="9"/>
    </row>
    <row r="22" spans="1:19" ht="25.5" x14ac:dyDescent="0.25">
      <c r="A22" s="13" t="s">
        <v>16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2">
        <v>2</v>
      </c>
      <c r="P22" s="3"/>
      <c r="Q22" s="3"/>
      <c r="R22" s="3"/>
      <c r="S22" s="9"/>
    </row>
    <row r="23" spans="1:19" ht="15.75" x14ac:dyDescent="0.25">
      <c r="A23" s="13" t="s">
        <v>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2">
        <v>3</v>
      </c>
      <c r="P23" s="3"/>
      <c r="Q23" s="3"/>
      <c r="R23" s="3"/>
      <c r="S23" s="9"/>
    </row>
    <row r="24" spans="1:19" ht="15.75" x14ac:dyDescent="0.25">
      <c r="A24" s="13" t="s">
        <v>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2">
        <v>4</v>
      </c>
      <c r="P24" s="3"/>
      <c r="Q24" s="3"/>
      <c r="R24" s="3"/>
      <c r="S24" s="9"/>
    </row>
    <row r="25" spans="1:19" ht="15.75" x14ac:dyDescent="0.25">
      <c r="A25" s="13" t="s">
        <v>175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2">
        <v>5</v>
      </c>
      <c r="P25" s="3"/>
      <c r="Q25" s="3"/>
      <c r="R25" s="3"/>
      <c r="S25" s="9"/>
    </row>
    <row r="26" spans="1:19" ht="15.75" x14ac:dyDescent="0.25">
      <c r="A26" s="13" t="s">
        <v>18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2">
        <v>6</v>
      </c>
      <c r="P26" s="3"/>
      <c r="Q26" s="3"/>
      <c r="R26" s="3"/>
      <c r="S26" s="9"/>
    </row>
    <row r="27" spans="1:19" ht="15.75" x14ac:dyDescent="0.25">
      <c r="A27" s="13" t="s">
        <v>9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2">
        <v>7</v>
      </c>
      <c r="P27" s="3"/>
      <c r="Q27" s="3"/>
      <c r="R27" s="3"/>
      <c r="S27" s="9"/>
    </row>
    <row r="28" spans="1:19" ht="15.75" x14ac:dyDescent="0.25">
      <c r="A28" s="11" t="s">
        <v>10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2">
        <v>8</v>
      </c>
      <c r="P28" s="3"/>
      <c r="Q28" s="10"/>
      <c r="R28" s="10"/>
      <c r="S28" s="9"/>
    </row>
    <row r="29" spans="1:19" ht="15.75" x14ac:dyDescent="0.25">
      <c r="A29" s="11" t="s">
        <v>176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2">
        <v>9</v>
      </c>
      <c r="P29" s="3"/>
      <c r="Q29" s="10"/>
      <c r="R29" s="10"/>
      <c r="S29" s="9"/>
    </row>
    <row r="30" spans="1:19" ht="15.75" x14ac:dyDescent="0.25">
      <c r="A30" s="11" t="s">
        <v>11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2">
        <v>10</v>
      </c>
      <c r="P30" s="3"/>
      <c r="Q30" s="10"/>
      <c r="R30" s="10"/>
      <c r="S30" s="9"/>
    </row>
    <row r="31" spans="1:19" ht="15.75" x14ac:dyDescent="0.25">
      <c r="A31" s="11" t="s">
        <v>12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2">
        <v>11</v>
      </c>
      <c r="P31" s="3"/>
      <c r="Q31" s="10"/>
      <c r="R31" s="10"/>
      <c r="S31" s="9"/>
    </row>
    <row r="32" spans="1:19" ht="15.75" x14ac:dyDescent="0.25">
      <c r="A32" s="11" t="s">
        <v>13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2">
        <v>12</v>
      </c>
      <c r="P32" s="3"/>
      <c r="Q32" s="10"/>
      <c r="R32" s="10"/>
      <c r="S32" s="9"/>
    </row>
    <row r="33" spans="1:19" ht="15.75" x14ac:dyDescent="0.25">
      <c r="A33" s="11" t="s">
        <v>14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2">
        <v>13</v>
      </c>
      <c r="P33" s="3"/>
      <c r="Q33" s="10"/>
      <c r="R33" s="10"/>
      <c r="S33" s="9"/>
    </row>
    <row r="34" spans="1:19" ht="25.5" x14ac:dyDescent="0.25">
      <c r="A34" s="11" t="s">
        <v>28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2">
        <v>14</v>
      </c>
      <c r="P34" s="3"/>
      <c r="Q34" s="10"/>
      <c r="R34" s="10"/>
      <c r="S34" s="9"/>
    </row>
    <row r="35" spans="1:19" ht="15.75" x14ac:dyDescent="0.25">
      <c r="A35" s="11" t="s">
        <v>152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2">
        <v>15</v>
      </c>
      <c r="P35" s="3"/>
      <c r="Q35" s="10"/>
      <c r="R35" s="10"/>
      <c r="S35" s="9"/>
    </row>
  </sheetData>
  <sheetProtection algorithmName="SHA-512" hashValue="/+XdaJHibuAxI5jE6U1VgQQQTHEl3rVOBqWjI7A4+8nWEvkAAg9i9s56+ACu5Vx+wvECa/iTsvlHXc1SDbBs9w==" saltValue="rg5wgEciDYirf7rOy5xa9w==" spinCount="100000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Q26"/>
  <sheetViews>
    <sheetView showGridLines="0" topLeftCell="A17" workbookViewId="0">
      <selection activeCell="P21" sqref="P21"/>
    </sheetView>
  </sheetViews>
  <sheetFormatPr defaultRowHeight="12.75" x14ac:dyDescent="0.2"/>
  <cols>
    <col min="1" max="1" width="56.7109375" style="7" bestFit="1" customWidth="1"/>
    <col min="2" max="14" width="2.5703125" style="7" hidden="1" customWidth="1"/>
    <col min="15" max="15" width="6.42578125" style="7" bestFit="1" customWidth="1"/>
    <col min="16" max="17" width="16.7109375" style="7" customWidth="1"/>
    <col min="18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44" t="s">
        <v>71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</row>
    <row r="18" spans="1:17" x14ac:dyDescent="0.2">
      <c r="A18" s="45" t="s">
        <v>72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</row>
    <row r="19" spans="1:17" ht="63.75" x14ac:dyDescent="0.2">
      <c r="A19" s="8" t="s">
        <v>0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 t="s">
        <v>1</v>
      </c>
      <c r="P19" s="8" t="s">
        <v>96</v>
      </c>
      <c r="Q19" s="8" t="s">
        <v>97</v>
      </c>
    </row>
    <row r="20" spans="1:17" x14ac:dyDescent="0.2">
      <c r="A20" s="10">
        <v>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>
        <v>2</v>
      </c>
      <c r="P20" s="10">
        <v>3</v>
      </c>
      <c r="Q20" s="10">
        <v>4</v>
      </c>
    </row>
    <row r="21" spans="1:17" ht="15.75" x14ac:dyDescent="0.25">
      <c r="A21" s="29" t="s">
        <v>121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2">
        <v>1</v>
      </c>
      <c r="P21" s="3"/>
      <c r="Q21" s="24"/>
    </row>
    <row r="22" spans="1:17" ht="25.5" x14ac:dyDescent="0.25">
      <c r="A22" s="29" t="s">
        <v>99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12">
        <v>2</v>
      </c>
      <c r="P22" s="3"/>
      <c r="Q22" s="24"/>
    </row>
    <row r="23" spans="1:17" ht="15.75" x14ac:dyDescent="0.25">
      <c r="A23" s="29" t="s">
        <v>98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2">
        <v>3</v>
      </c>
      <c r="P23" s="3"/>
      <c r="Q23" s="24"/>
    </row>
    <row r="24" spans="1:17" ht="15.75" x14ac:dyDescent="0.25">
      <c r="A24" s="29" t="s">
        <v>100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2">
        <v>4</v>
      </c>
      <c r="P24" s="3"/>
      <c r="Q24" s="24"/>
    </row>
    <row r="25" spans="1:17" ht="25.5" x14ac:dyDescent="0.25">
      <c r="A25" s="29" t="s">
        <v>120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12">
        <v>5</v>
      </c>
      <c r="P25" s="3"/>
      <c r="Q25" s="24"/>
    </row>
    <row r="26" spans="1:17" ht="15.75" x14ac:dyDescent="0.25">
      <c r="A26" s="29" t="s">
        <v>70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12">
        <v>6</v>
      </c>
      <c r="P26" s="3"/>
      <c r="Q26" s="24"/>
    </row>
  </sheetData>
  <sheetProtection algorithmName="SHA-512" hashValue="JQOm340rEXqevOLht0BuGGLyYdOXaGE7t39XmPP1Ueb+6K5uO21PcBHLelDOSA4LRI/NzI+7qrEHUnv6g4gksQ==" saltValue="BxALOTsWYG9DT6hJSLa2JQ==" spinCount="100000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P32"/>
  <sheetViews>
    <sheetView showGridLines="0" topLeftCell="A17" workbookViewId="0">
      <selection activeCell="P32" sqref="P32"/>
    </sheetView>
  </sheetViews>
  <sheetFormatPr defaultRowHeight="12.75" x14ac:dyDescent="0.2"/>
  <cols>
    <col min="1" max="1" width="91" style="4" bestFit="1" customWidth="1"/>
    <col min="2" max="14" width="3.5703125" style="4" hidden="1" customWidth="1"/>
    <col min="15" max="15" width="6.42578125" style="4" bestFit="1" customWidth="1"/>
    <col min="16" max="16" width="15.7109375" style="4" customWidth="1"/>
    <col min="17" max="16384" width="9.140625" style="4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32" customFormat="1" ht="20.100000000000001" customHeight="1" x14ac:dyDescent="0.2">
      <c r="A17" s="43" t="s">
        <v>151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</row>
    <row r="18" spans="1:16" x14ac:dyDescent="0.2">
      <c r="A18" s="59" t="s">
        <v>54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1</v>
      </c>
      <c r="P19" s="1" t="s">
        <v>5</v>
      </c>
    </row>
    <row r="20" spans="1:16" x14ac:dyDescent="0.2">
      <c r="A20" s="33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3</v>
      </c>
    </row>
    <row r="21" spans="1:16" ht="15.75" x14ac:dyDescent="0.25">
      <c r="A21" s="35" t="s">
        <v>132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28">
        <v>8</v>
      </c>
    </row>
    <row r="22" spans="1:16" ht="25.5" x14ac:dyDescent="0.25">
      <c r="A22" s="35" t="s">
        <v>133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6">
        <v>2</v>
      </c>
      <c r="P22" s="28">
        <v>0</v>
      </c>
    </row>
    <row r="23" spans="1:16" ht="25.5" x14ac:dyDescent="0.25">
      <c r="A23" s="35" t="s">
        <v>134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6">
        <v>3</v>
      </c>
      <c r="P23" s="28">
        <v>8</v>
      </c>
    </row>
    <row r="24" spans="1:16" ht="38.25" x14ac:dyDescent="0.25">
      <c r="A24" s="35" t="s">
        <v>135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6">
        <v>4</v>
      </c>
      <c r="P24" s="28">
        <v>0</v>
      </c>
    </row>
    <row r="25" spans="1:16" ht="25.5" x14ac:dyDescent="0.25">
      <c r="A25" s="35" t="s">
        <v>136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">
        <v>5</v>
      </c>
      <c r="P25" s="28">
        <v>0</v>
      </c>
    </row>
    <row r="26" spans="1:16" ht="15.75" x14ac:dyDescent="0.25">
      <c r="A26" s="35" t="s">
        <v>137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">
        <v>6</v>
      </c>
      <c r="P26" s="28">
        <v>0</v>
      </c>
    </row>
    <row r="27" spans="1:16" ht="25.5" x14ac:dyDescent="0.25">
      <c r="A27" s="35" t="s">
        <v>138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6">
        <v>7</v>
      </c>
      <c r="P27" s="28">
        <v>0</v>
      </c>
    </row>
    <row r="28" spans="1:16" ht="15.75" x14ac:dyDescent="0.25">
      <c r="A28" s="35" t="s">
        <v>139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6">
        <v>8</v>
      </c>
      <c r="P28" s="28">
        <v>0</v>
      </c>
    </row>
    <row r="29" spans="1:16" ht="15.75" x14ac:dyDescent="0.25">
      <c r="A29" s="35" t="s">
        <v>140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6">
        <v>9</v>
      </c>
      <c r="P29" s="28">
        <v>8</v>
      </c>
    </row>
    <row r="30" spans="1:16" ht="15.75" x14ac:dyDescent="0.25">
      <c r="A30" s="35" t="s">
        <v>182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6">
        <v>10</v>
      </c>
      <c r="P30" s="28">
        <v>0</v>
      </c>
    </row>
    <row r="31" spans="1:16" ht="38.25" x14ac:dyDescent="0.25">
      <c r="A31" s="35" t="s">
        <v>159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">
        <v>11</v>
      </c>
      <c r="P31" s="28">
        <v>0</v>
      </c>
    </row>
    <row r="32" spans="1:16" ht="15.75" x14ac:dyDescent="0.25">
      <c r="A32" s="35" t="s">
        <v>141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6">
        <v>12</v>
      </c>
      <c r="P32" s="28">
        <v>0</v>
      </c>
    </row>
  </sheetData>
  <sheetProtection algorithmName="SHA-512" hashValue="1wH9Ldp3CY7QmPZpomz6ePNIvuIQ3boKdytLzM6TqaDQ1LcjObvB9Oc8+/IW2ytrqmgGP2XFDOfp9jZqjSpozQ==" saltValue="gtuB0eRPujpXMdU2C1Md1A==" spinCount="100000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1">
    <pageSetUpPr fitToPage="1"/>
  </sheetPr>
  <dimension ref="A1:AA34"/>
  <sheetViews>
    <sheetView showGridLines="0" topLeftCell="A17" workbookViewId="0">
      <selection activeCell="P26" sqref="P26"/>
    </sheetView>
  </sheetViews>
  <sheetFormatPr defaultRowHeight="12.75" x14ac:dyDescent="0.2"/>
  <cols>
    <col min="1" max="1" width="61.85546875" style="4" bestFit="1" customWidth="1"/>
    <col min="2" max="14" width="3.5703125" style="4" hidden="1" customWidth="1"/>
    <col min="15" max="15" width="6.42578125" style="4" bestFit="1" customWidth="1"/>
    <col min="16" max="16" width="15.7109375" style="4" customWidth="1"/>
    <col min="17" max="17" width="11" style="4" customWidth="1"/>
    <col min="18" max="18" width="2.42578125" style="4" customWidth="1"/>
    <col min="19" max="21" width="11" style="4" customWidth="1"/>
    <col min="22" max="22" width="2.42578125" style="4" customWidth="1"/>
    <col min="23" max="24" width="11" style="4" customWidth="1"/>
    <col min="25" max="16384" width="9.140625" style="4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7" s="32" customFormat="1" ht="39.950000000000003" customHeight="1" x14ac:dyDescent="0.2">
      <c r="A17" s="42" t="s">
        <v>150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</row>
    <row r="18" spans="1:27" x14ac:dyDescent="0.2">
      <c r="A18" s="59" t="s">
        <v>54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27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1</v>
      </c>
      <c r="P19" s="1" t="s">
        <v>5</v>
      </c>
    </row>
    <row r="20" spans="1:27" x14ac:dyDescent="0.2">
      <c r="A20" s="33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3</v>
      </c>
    </row>
    <row r="21" spans="1:27" ht="26.25" x14ac:dyDescent="0.25">
      <c r="A21" s="36" t="s">
        <v>142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28">
        <v>8</v>
      </c>
    </row>
    <row r="22" spans="1:27" ht="26.25" x14ac:dyDescent="0.25">
      <c r="A22" s="36" t="s">
        <v>143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6">
        <v>2</v>
      </c>
      <c r="P22" s="28">
        <v>0</v>
      </c>
    </row>
    <row r="23" spans="1:27" ht="15.75" x14ac:dyDescent="0.25">
      <c r="A23" s="36" t="s">
        <v>144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6">
        <v>3</v>
      </c>
      <c r="P23" s="28">
        <v>8</v>
      </c>
    </row>
    <row r="24" spans="1:27" ht="15.75" x14ac:dyDescent="0.25">
      <c r="A24" s="36" t="s">
        <v>145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6">
        <v>4</v>
      </c>
      <c r="P24" s="28">
        <v>0</v>
      </c>
    </row>
    <row r="25" spans="1:27" ht="26.25" x14ac:dyDescent="0.25">
      <c r="A25" s="36" t="s">
        <v>146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">
        <v>5</v>
      </c>
      <c r="P25" s="28">
        <v>0</v>
      </c>
    </row>
    <row r="26" spans="1:27" ht="15.75" x14ac:dyDescent="0.25">
      <c r="A26" s="36" t="s">
        <v>147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">
        <v>6</v>
      </c>
      <c r="P26" s="28">
        <v>0</v>
      </c>
    </row>
    <row r="29" spans="1:27" ht="51" x14ac:dyDescent="0.2">
      <c r="A29" s="37" t="s">
        <v>173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</row>
    <row r="30" spans="1:27" ht="15" x14ac:dyDescent="0.25">
      <c r="A30" s="38" t="s">
        <v>174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63"/>
      <c r="P30" s="63"/>
      <c r="Q30" s="63"/>
      <c r="R30" s="39"/>
      <c r="S30" s="63"/>
      <c r="T30" s="63"/>
      <c r="U30" s="63"/>
      <c r="V30" s="39"/>
      <c r="W30" s="60"/>
      <c r="X30" s="60"/>
      <c r="Y30" s="39"/>
      <c r="Z30" s="39"/>
      <c r="AA30" s="39"/>
    </row>
    <row r="31" spans="1:27" x14ac:dyDescent="0.2">
      <c r="O31" s="61" t="s">
        <v>101</v>
      </c>
      <c r="P31" s="61"/>
      <c r="Q31" s="61"/>
      <c r="S31" s="61" t="s">
        <v>148</v>
      </c>
      <c r="T31" s="61"/>
      <c r="U31" s="61"/>
      <c r="W31" s="62" t="s">
        <v>102</v>
      </c>
      <c r="X31" s="62"/>
      <c r="Y31" s="40"/>
    </row>
    <row r="32" spans="1:27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S32" s="40"/>
      <c r="T32" s="40"/>
      <c r="U32" s="40"/>
      <c r="W32" s="67"/>
      <c r="X32" s="67"/>
      <c r="Y32" s="40"/>
    </row>
    <row r="33" spans="1:25" ht="15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63"/>
      <c r="P33" s="63"/>
      <c r="Q33" s="63"/>
      <c r="S33" s="63"/>
      <c r="T33" s="63"/>
      <c r="U33" s="63"/>
      <c r="W33" s="68"/>
      <c r="X33" s="68"/>
      <c r="Y33" s="40"/>
    </row>
    <row r="34" spans="1:25" ht="24.95" customHeight="1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64" t="s">
        <v>103</v>
      </c>
      <c r="P34" s="64"/>
      <c r="Q34" s="64"/>
      <c r="S34" s="65" t="s">
        <v>149</v>
      </c>
      <c r="T34" s="65"/>
      <c r="U34" s="65"/>
      <c r="W34" s="66" t="s">
        <v>104</v>
      </c>
      <c r="X34" s="66"/>
      <c r="Y34" s="40"/>
    </row>
  </sheetData>
  <sheetProtection algorithmName="SHA-512" hashValue="WQAskk5nxJbAw9MuU0QGMFHm1lznvBFleYCXZ7FQo5yJNiykgrzkTDSTQLnYz5oxXcHFLNR9Um8esck8UFOz6g==" saltValue="psbYxDgsCo3v/1nG3Ttxhw==" spinCount="100000" sheet="1" objects="1" scenarios="1" selectLockedCells="1"/>
  <mergeCells count="15">
    <mergeCell ref="O34:Q34"/>
    <mergeCell ref="S34:U34"/>
    <mergeCell ref="W34:X34"/>
    <mergeCell ref="W32:X32"/>
    <mergeCell ref="O33:Q33"/>
    <mergeCell ref="S33:U33"/>
    <mergeCell ref="W33:X33"/>
    <mergeCell ref="W30:X30"/>
    <mergeCell ref="O31:Q31"/>
    <mergeCell ref="S31:U31"/>
    <mergeCell ref="W31:X31"/>
    <mergeCell ref="A17:P17"/>
    <mergeCell ref="A18:P18"/>
    <mergeCell ref="O30:Q30"/>
    <mergeCell ref="S30:U30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43101</formula1>
      <formula2>46022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"/>
  <sheetViews>
    <sheetView workbookViewId="0"/>
  </sheetViews>
  <sheetFormatPr defaultRowHeight="12.75" x14ac:dyDescent="0.2"/>
  <sheetData/>
  <sheetProtection algorithmName="SHA-512" hashValue="MTZ8qwr/4GW+nlMXusNL0jaZLVyP7t2Ei+qFPOd1NYY15d9QDkr2GdkWCPuVvTWClN8LIFuy7Gu9OU5uscAuTQ==" saltValue="c1/uPjiiCauomb+slQB2eg==" spinCount="100000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"/>
  <sheetViews>
    <sheetView workbookViewId="0"/>
  </sheetViews>
  <sheetFormatPr defaultRowHeight="12.75" x14ac:dyDescent="0.2"/>
  <sheetData/>
  <sheetProtection algorithmName="SHA-512" hashValue="7eAY29x4wDc6OZ/kyD7eUBSLdjiJiHDr/dxHoim0iVF35gjCLXglcS86nSlm/nCCtI16dcDMWaqYs701JPi2Mw==" saltValue="DP9e4o71wz3NPdo8QE3kgA==" spinCount="100000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"/>
  <sheetViews>
    <sheetView workbookViewId="0"/>
  </sheetViews>
  <sheetFormatPr defaultRowHeight="12.75" x14ac:dyDescent="0.2"/>
  <sheetData/>
  <sheetProtection algorithmName="SHA-512" hashValue="Hw6bfgy3OXpb5ifn8WzP5N386Bz6yo0jbtf+IYT0lwKLO//cfvdBOotTjjEdVp2SMS5wQdnfTTB8W6a52Ml0yQ==" saltValue="OYcWnGpsN7kcRqxPFZUbSQ==" spinCount="100000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64.5703125" style="7" bestFit="1" customWidth="1"/>
    <col min="2" max="14" width="2.28515625" style="7" hidden="1" customWidth="1"/>
    <col min="15" max="15" width="6.42578125" style="7" bestFit="1" customWidth="1"/>
    <col min="16" max="17" width="18.7109375" style="7" customWidth="1"/>
    <col min="18" max="16384" width="9.140625" style="7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35.1" customHeight="1" x14ac:dyDescent="0.2">
      <c r="A16" s="48" t="s">
        <v>27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7" spans="1:17" hidden="1" x14ac:dyDescent="0.2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</row>
    <row r="18" spans="1:17" ht="20.100000000000001" customHeight="1" x14ac:dyDescent="0.2">
      <c r="A18" s="50" t="s">
        <v>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50" t="s">
        <v>1</v>
      </c>
      <c r="P18" s="41" t="s">
        <v>3</v>
      </c>
      <c r="Q18" s="41"/>
    </row>
    <row r="19" spans="1:17" ht="39.950000000000003" customHeight="1" x14ac:dyDescent="0.2">
      <c r="A19" s="5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51"/>
      <c r="P19" s="8" t="s">
        <v>24</v>
      </c>
      <c r="Q19" s="8" t="s">
        <v>153</v>
      </c>
    </row>
    <row r="20" spans="1:17" x14ac:dyDescent="0.2">
      <c r="A20" s="10">
        <v>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>
        <v>2</v>
      </c>
      <c r="P20" s="10">
        <v>3</v>
      </c>
      <c r="Q20" s="10">
        <v>4</v>
      </c>
    </row>
    <row r="21" spans="1:17" ht="15.75" x14ac:dyDescent="0.25">
      <c r="A21" s="11" t="s">
        <v>19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2">
        <v>1</v>
      </c>
      <c r="P21" s="3"/>
      <c r="Q21" s="3"/>
    </row>
    <row r="22" spans="1:17" ht="15.75" x14ac:dyDescent="0.25">
      <c r="A22" s="11" t="s">
        <v>20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2">
        <v>2</v>
      </c>
      <c r="P22" s="3"/>
      <c r="Q22" s="3"/>
    </row>
    <row r="23" spans="1:17" ht="15.75" x14ac:dyDescent="0.25">
      <c r="A23" s="11" t="s">
        <v>21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2">
        <v>3</v>
      </c>
      <c r="P23" s="3"/>
      <c r="Q23" s="3"/>
    </row>
    <row r="24" spans="1:17" ht="15.75" x14ac:dyDescent="0.25">
      <c r="A24" s="11" t="s">
        <v>29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2">
        <v>4</v>
      </c>
      <c r="P24" s="3"/>
      <c r="Q24" s="3"/>
    </row>
    <row r="25" spans="1:17" ht="15.75" x14ac:dyDescent="0.25">
      <c r="A25" s="11" t="s">
        <v>30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2">
        <v>5</v>
      </c>
      <c r="P25" s="3"/>
      <c r="Q25" s="3"/>
    </row>
    <row r="26" spans="1:17" ht="15.75" x14ac:dyDescent="0.25">
      <c r="A26" s="11" t="s">
        <v>22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>
        <v>6</v>
      </c>
      <c r="P26" s="3"/>
      <c r="Q26" s="3"/>
    </row>
    <row r="27" spans="1:17" ht="15.75" x14ac:dyDescent="0.25">
      <c r="A27" s="11" t="s">
        <v>23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2">
        <v>7</v>
      </c>
      <c r="P27" s="3"/>
      <c r="Q27" s="3"/>
    </row>
    <row r="28" spans="1:17" ht="15.75" x14ac:dyDescent="0.25">
      <c r="A28" s="11" t="s">
        <v>31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2">
        <v>8</v>
      </c>
      <c r="P28" s="3"/>
      <c r="Q28" s="3"/>
    </row>
    <row r="29" spans="1:17" ht="38.25" x14ac:dyDescent="0.25">
      <c r="A29" s="11" t="s">
        <v>25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2">
        <v>9</v>
      </c>
      <c r="P29" s="3"/>
      <c r="Q29" s="18"/>
    </row>
    <row r="30" spans="1:17" ht="15.75" x14ac:dyDescent="0.25">
      <c r="A30" s="11" t="s">
        <v>26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2">
        <v>10</v>
      </c>
      <c r="P30" s="3"/>
      <c r="Q30" s="3"/>
    </row>
    <row r="31" spans="1:17" ht="15.75" x14ac:dyDescent="0.25">
      <c r="A31" s="11" t="s">
        <v>183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2">
        <v>11</v>
      </c>
      <c r="P31" s="3"/>
      <c r="Q31" s="18"/>
    </row>
    <row r="32" spans="1:17" ht="15.75" x14ac:dyDescent="0.25">
      <c r="A32" s="11" t="s">
        <v>160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2">
        <v>12</v>
      </c>
      <c r="P32" s="3"/>
      <c r="Q32" s="3"/>
    </row>
  </sheetData>
  <sheetProtection algorithmName="SHA-512" hashValue="CVXL+T9wJnie60WLWAROpSxn7Ja5GFFQgNqCfWBWfluUTRDbf0v/+P/DFPJzBPQgWRGpsFuTS6eGpuw5R/uB9A==" saltValue="d4FMu6gt22+9Ehy7ZeEloA==" spinCount="100000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 x14ac:dyDescent="0.2"/>
  <cols>
    <col min="1" max="1" width="45.7109375" style="7" customWidth="1"/>
    <col min="2" max="2" width="41.140625" style="7" customWidth="1"/>
    <col min="3" max="14" width="1.28515625" style="7" hidden="1" customWidth="1"/>
    <col min="15" max="15" width="6.42578125" style="7" customWidth="1"/>
    <col min="16" max="16" width="15.7109375" style="7" customWidth="1"/>
    <col min="17" max="19" width="9.140625" style="7"/>
    <col min="20" max="20" width="31.28515625" style="7" bestFit="1" customWidth="1"/>
    <col min="21" max="16384" width="9.140625" style="7"/>
  </cols>
  <sheetData>
    <row r="1" spans="1:16" hidden="1" x14ac:dyDescent="0.2"/>
    <row r="2" spans="1:16" ht="12.75" hidden="1" customHeight="1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12.75" hidden="1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ht="12.75" hidden="1" customHeight="1" x14ac:dyDescent="0.2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ht="12.75" hidden="1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ht="12.75" hidden="1" customHeight="1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12.75" hidden="1" customHeight="1" x14ac:dyDescent="0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12.75" hidden="1" customHeight="1" x14ac:dyDescent="0.2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</row>
    <row r="9" spans="1:16" ht="12.75" hidden="1" customHeight="1" x14ac:dyDescent="0.2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12.75" hidden="1" customHeight="1" x14ac:dyDescent="0.2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</row>
    <row r="11" spans="1:16" ht="12.75" hidden="1" customHeight="1" x14ac:dyDescent="0.2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6" ht="39.950000000000003" customHeight="1" x14ac:dyDescent="0.2">
      <c r="A12" s="48" t="s">
        <v>185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x14ac:dyDescent="0.2">
      <c r="A13" s="54" t="s">
        <v>184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5"/>
    </row>
    <row r="14" spans="1:16" x14ac:dyDescent="0.2">
      <c r="A14" s="30" t="s">
        <v>122</v>
      </c>
      <c r="B14" s="30" t="s">
        <v>154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</row>
    <row r="15" spans="1:16" x14ac:dyDescent="0.2">
      <c r="A15" s="30" t="s">
        <v>123</v>
      </c>
      <c r="B15" s="7" t="s">
        <v>162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spans="1:16" x14ac:dyDescent="0.2">
      <c r="A16" s="30" t="s">
        <v>124</v>
      </c>
      <c r="B16" s="30" t="s">
        <v>129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1:17" x14ac:dyDescent="0.2">
      <c r="A17" s="7" t="s">
        <v>125</v>
      </c>
      <c r="B17" s="7" t="s">
        <v>130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spans="1:17" ht="20.100000000000001" customHeight="1" x14ac:dyDescent="0.2">
      <c r="A18" s="30" t="s">
        <v>128</v>
      </c>
      <c r="B18" s="30" t="s">
        <v>155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spans="1:17" ht="30" customHeight="1" x14ac:dyDescent="0.2">
      <c r="A19" s="41" t="s">
        <v>0</v>
      </c>
      <c r="B19" s="41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 t="s">
        <v>1</v>
      </c>
      <c r="P19" s="8" t="s">
        <v>32</v>
      </c>
      <c r="Q19" s="9"/>
    </row>
    <row r="20" spans="1:17" x14ac:dyDescent="0.2">
      <c r="A20" s="52">
        <v>1</v>
      </c>
      <c r="B20" s="52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>
        <v>2</v>
      </c>
      <c r="P20" s="10">
        <v>3</v>
      </c>
      <c r="Q20" s="9"/>
    </row>
    <row r="21" spans="1:17" ht="15.75" x14ac:dyDescent="0.25">
      <c r="A21" s="53" t="s">
        <v>178</v>
      </c>
      <c r="B21" s="53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2">
        <v>1</v>
      </c>
      <c r="P21" s="3"/>
      <c r="Q21" s="9"/>
    </row>
    <row r="22" spans="1:17" ht="54.95" customHeight="1" x14ac:dyDescent="0.25">
      <c r="A22" s="53" t="s">
        <v>186</v>
      </c>
      <c r="B22" s="53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2">
        <v>2</v>
      </c>
      <c r="P22" s="3"/>
      <c r="Q22" s="9"/>
    </row>
    <row r="23" spans="1:17" ht="30" customHeight="1" x14ac:dyDescent="0.25">
      <c r="A23" s="53" t="s">
        <v>179</v>
      </c>
      <c r="B23" s="53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2">
        <v>3</v>
      </c>
      <c r="P23" s="3"/>
      <c r="Q23" s="9"/>
    </row>
    <row r="24" spans="1:17" ht="30" customHeight="1" x14ac:dyDescent="0.25">
      <c r="A24" s="53" t="s">
        <v>177</v>
      </c>
      <c r="B24" s="53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12">
        <v>4</v>
      </c>
      <c r="P24" s="3"/>
      <c r="Q24" s="9"/>
    </row>
    <row r="26" spans="1:17" x14ac:dyDescent="0.2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</row>
  </sheetData>
  <sheetProtection algorithmName="SHA-512" hashValue="bU3h2ycxeQovRaQDGxChsq2PQHI147qds0okRPxwin4oGRxcva6LKc/aqnWI5q+uHfYeN/2cMjuhOEEfhogpPQ==" saltValue="r4kz+zW6/xAgDnHV0a13aQ==" spinCount="100000" sheet="1" objects="1" scenarios="1" selectLockedCells="1"/>
  <mergeCells count="19">
    <mergeCell ref="A11:P11"/>
    <mergeCell ref="A23:B23"/>
    <mergeCell ref="A24:B24"/>
    <mergeCell ref="A12:P12"/>
    <mergeCell ref="A13:P13"/>
    <mergeCell ref="A26:P26"/>
    <mergeCell ref="A19:B19"/>
    <mergeCell ref="A20:B20"/>
    <mergeCell ref="A21:B21"/>
    <mergeCell ref="A22:B22"/>
    <mergeCell ref="A8:P8"/>
    <mergeCell ref="A9:P9"/>
    <mergeCell ref="A10:P10"/>
    <mergeCell ref="A2:P2"/>
    <mergeCell ref="A3:P3"/>
    <mergeCell ref="A4:P4"/>
    <mergeCell ref="A5:P5"/>
    <mergeCell ref="A6:P6"/>
    <mergeCell ref="A7:P7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4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7.7109375" style="7" customWidth="1"/>
    <col min="2" max="14" width="1.85546875" style="7" hidden="1" customWidth="1"/>
    <col min="15" max="15" width="6.42578125" style="7" customWidth="1"/>
    <col min="16" max="16" width="17.7109375" style="7" customWidth="1"/>
    <col min="17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44" t="s">
        <v>35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</row>
    <row r="18" spans="1:16" hidden="1" x14ac:dyDescent="0.2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</row>
    <row r="19" spans="1:16" ht="30" customHeight="1" x14ac:dyDescent="0.2">
      <c r="A19" s="8" t="s">
        <v>0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 t="s">
        <v>1</v>
      </c>
      <c r="P19" s="8" t="s">
        <v>3</v>
      </c>
    </row>
    <row r="20" spans="1:16" x14ac:dyDescent="0.2">
      <c r="A20" s="10">
        <v>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>
        <v>2</v>
      </c>
      <c r="P20" s="10">
        <v>3</v>
      </c>
    </row>
    <row r="21" spans="1:16" ht="15.75" x14ac:dyDescent="0.25">
      <c r="A21" s="11" t="s">
        <v>73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2">
        <v>1</v>
      </c>
      <c r="P21" s="3"/>
    </row>
    <row r="22" spans="1:16" ht="15.75" x14ac:dyDescent="0.25">
      <c r="A22" s="11" t="s">
        <v>33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2">
        <v>2</v>
      </c>
      <c r="P22" s="3"/>
    </row>
    <row r="23" spans="1:16" ht="15.75" x14ac:dyDescent="0.25">
      <c r="A23" s="11" t="s">
        <v>180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2">
        <v>3</v>
      </c>
      <c r="P23" s="3"/>
    </row>
    <row r="24" spans="1:16" ht="25.5" x14ac:dyDescent="0.25">
      <c r="A24" s="11" t="s">
        <v>34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2">
        <v>4</v>
      </c>
      <c r="P24" s="3"/>
    </row>
    <row r="25" spans="1:16" ht="28.5" x14ac:dyDescent="0.25">
      <c r="A25" s="11" t="s">
        <v>163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2">
        <v>5</v>
      </c>
      <c r="P25" s="3"/>
    </row>
    <row r="27" spans="1:16" x14ac:dyDescent="0.2">
      <c r="A27" s="46" t="s">
        <v>164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</row>
  </sheetData>
  <sheetProtection algorithmName="SHA-512" hashValue="irQa5lfNiv3Qemue8ElBTNg9laqDCwzlb0fjSbbhkRxR4yKFkdHK5diG2Cp/HtOC2IWSqPJxmIaN2M7cyEykWw==" saltValue="CwGKkFiAuY1loU6Govyarg==" spinCount="100000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8.42578125" style="7" bestFit="1" customWidth="1"/>
    <col min="2" max="14" width="3" style="7" hidden="1" customWidth="1"/>
    <col min="15" max="15" width="6.42578125" style="7" bestFit="1" customWidth="1"/>
    <col min="16" max="18" width="16.7109375" style="7" customWidth="1"/>
    <col min="19" max="16384" width="9.140625" style="7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9" customFormat="1" ht="39.950000000000003" customHeight="1" x14ac:dyDescent="0.2">
      <c r="A16" s="48" t="s">
        <v>40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</row>
    <row r="17" spans="1:18" s="9" customFormat="1" x14ac:dyDescent="0.2">
      <c r="A17" s="56" t="s">
        <v>111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</row>
    <row r="18" spans="1:18" ht="20.100000000000001" customHeight="1" x14ac:dyDescent="0.2">
      <c r="A18" s="41" t="s">
        <v>0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41" t="s">
        <v>1</v>
      </c>
      <c r="P18" s="47" t="s">
        <v>161</v>
      </c>
      <c r="Q18" s="47"/>
      <c r="R18" s="47"/>
    </row>
    <row r="19" spans="1:18" ht="30" customHeight="1" x14ac:dyDescent="0.2">
      <c r="A19" s="4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41"/>
      <c r="P19" s="8" t="s">
        <v>48</v>
      </c>
      <c r="Q19" s="8" t="s">
        <v>38</v>
      </c>
      <c r="R19" s="8" t="s">
        <v>39</v>
      </c>
    </row>
    <row r="20" spans="1:18" x14ac:dyDescent="0.2">
      <c r="A20" s="10">
        <v>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>
        <v>2</v>
      </c>
      <c r="P20" s="10">
        <v>3</v>
      </c>
      <c r="Q20" s="10">
        <v>4</v>
      </c>
      <c r="R20" s="10">
        <v>5</v>
      </c>
    </row>
    <row r="21" spans="1:18" ht="15.75" x14ac:dyDescent="0.25">
      <c r="A21" s="11" t="s">
        <v>36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2">
        <v>1</v>
      </c>
      <c r="P21" s="3"/>
      <c r="Q21" s="3"/>
      <c r="R21" s="3"/>
    </row>
    <row r="22" spans="1:18" ht="15.75" x14ac:dyDescent="0.25">
      <c r="A22" s="11" t="s">
        <v>37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2">
        <v>2</v>
      </c>
      <c r="P22" s="3"/>
      <c r="Q22" s="3"/>
      <c r="R22" s="3"/>
    </row>
  </sheetData>
  <sheetProtection algorithmName="SHA-512" hashValue="JaGEGiBb1eD7NA/gMTQ7ipNHpLMTyRkEhfG2gRpZGhyXiyPES8B+rZq+iltmk56SkFWhy8dS9XAm4PtcgLiv7g==" saltValue="AZvLGQ6xup14KRvClowMnw==" spinCount="100000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46.5703125" style="7" bestFit="1" customWidth="1"/>
    <col min="2" max="14" width="2" style="7" hidden="1" customWidth="1"/>
    <col min="15" max="15" width="6.42578125" style="7" bestFit="1" customWidth="1"/>
    <col min="16" max="18" width="15.7109375" style="7" customWidth="1"/>
    <col min="19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44" t="s">
        <v>156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</row>
    <row r="18" spans="1:18" x14ac:dyDescent="0.2">
      <c r="A18" s="45" t="s">
        <v>2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</row>
    <row r="19" spans="1:18" ht="39.950000000000003" customHeight="1" x14ac:dyDescent="0.2">
      <c r="A19" s="8" t="s">
        <v>0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 t="s">
        <v>1</v>
      </c>
      <c r="P19" s="8" t="s">
        <v>41</v>
      </c>
      <c r="Q19" s="8" t="s">
        <v>42</v>
      </c>
      <c r="R19" s="8" t="s">
        <v>82</v>
      </c>
    </row>
    <row r="20" spans="1:18" x14ac:dyDescent="0.2">
      <c r="A20" s="10">
        <v>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>
        <v>2</v>
      </c>
      <c r="P20" s="10">
        <v>3</v>
      </c>
      <c r="Q20" s="10">
        <v>4</v>
      </c>
      <c r="R20" s="10">
        <v>5</v>
      </c>
    </row>
    <row r="21" spans="1:18" ht="25.5" x14ac:dyDescent="0.25">
      <c r="A21" s="17" t="s">
        <v>157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2">
        <v>1</v>
      </c>
      <c r="P21" s="3"/>
      <c r="Q21" s="3"/>
      <c r="R21" s="3"/>
    </row>
    <row r="22" spans="1:18" ht="25.5" x14ac:dyDescent="0.25">
      <c r="A22" s="13" t="s">
        <v>74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2">
        <v>2</v>
      </c>
      <c r="P22" s="3"/>
      <c r="Q22" s="3"/>
      <c r="R22" s="3"/>
    </row>
    <row r="23" spans="1:18" ht="15.75" x14ac:dyDescent="0.25">
      <c r="A23" s="13" t="s">
        <v>75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2">
        <v>3</v>
      </c>
      <c r="P23" s="3"/>
      <c r="Q23" s="3"/>
      <c r="R23" s="3"/>
    </row>
    <row r="24" spans="1:18" ht="15.75" x14ac:dyDescent="0.25">
      <c r="A24" s="13" t="s">
        <v>76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2">
        <v>4</v>
      </c>
      <c r="P24" s="3"/>
      <c r="Q24" s="3"/>
      <c r="R24" s="3"/>
    </row>
    <row r="25" spans="1:18" ht="15.75" x14ac:dyDescent="0.25">
      <c r="A25" s="13" t="s">
        <v>77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2">
        <v>5</v>
      </c>
      <c r="P25" s="3"/>
      <c r="Q25" s="3"/>
      <c r="R25" s="3"/>
    </row>
    <row r="26" spans="1:18" ht="25.5" x14ac:dyDescent="0.25">
      <c r="A26" s="13" t="s">
        <v>78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2">
        <v>6</v>
      </c>
      <c r="P26" s="3"/>
      <c r="Q26" s="3"/>
      <c r="R26" s="3"/>
    </row>
    <row r="27" spans="1:18" ht="15.75" x14ac:dyDescent="0.25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2">
        <v>7</v>
      </c>
      <c r="P27" s="3"/>
      <c r="Q27" s="3"/>
      <c r="R27" s="3"/>
    </row>
    <row r="28" spans="1:18" ht="15.75" x14ac:dyDescent="0.25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2">
        <v>8</v>
      </c>
      <c r="P28" s="3"/>
      <c r="Q28" s="3"/>
      <c r="R28" s="3"/>
    </row>
    <row r="29" spans="1:18" ht="15.75" x14ac:dyDescent="0.25">
      <c r="A29" s="13" t="s">
        <v>81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2">
        <v>9</v>
      </c>
      <c r="P29" s="3"/>
      <c r="Q29" s="3"/>
      <c r="R29" s="3"/>
    </row>
  </sheetData>
  <sheetProtection algorithmName="SHA-512" hashValue="zmiE8LZsA+LwsWM3q4qJIuT+1xvx8wpzhZ3pYIsJ5mfQzKME+/nOcgyukB1O/CzJtOCs6KDLUfp3lHid5j200w==" saltValue="YPd+K1Ir4P8uGQ35FItYZQ==" spinCount="100000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 x14ac:dyDescent="0.2"/>
  <cols>
    <col min="1" max="1" width="60.7109375" style="7" customWidth="1"/>
    <col min="2" max="14" width="3.85546875" style="7" hidden="1" customWidth="1"/>
    <col min="15" max="15" width="6.42578125" style="7" bestFit="1" customWidth="1"/>
    <col min="16" max="16" width="17.7109375" style="7" customWidth="1"/>
    <col min="17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48" t="s">
        <v>83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4"/>
      <c r="P17" s="44"/>
    </row>
    <row r="18" spans="1:16" x14ac:dyDescent="0.2">
      <c r="A18" s="45" t="s">
        <v>106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</row>
    <row r="19" spans="1:16" ht="30" customHeight="1" x14ac:dyDescent="0.2">
      <c r="A19" s="8" t="s">
        <v>0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 t="s">
        <v>1</v>
      </c>
      <c r="P19" s="8" t="s">
        <v>5</v>
      </c>
    </row>
    <row r="20" spans="1:16" x14ac:dyDescent="0.2">
      <c r="A20" s="10">
        <v>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>
        <v>2</v>
      </c>
      <c r="P20" s="10">
        <v>3</v>
      </c>
    </row>
    <row r="21" spans="1:16" ht="15.75" x14ac:dyDescent="0.25">
      <c r="A21" s="13" t="s">
        <v>43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2">
        <v>1</v>
      </c>
      <c r="P21" s="3"/>
    </row>
    <row r="22" spans="1:16" ht="15.75" x14ac:dyDescent="0.25">
      <c r="A22" s="13" t="s">
        <v>44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2">
        <v>2</v>
      </c>
      <c r="P22" s="3"/>
    </row>
    <row r="23" spans="1:16" ht="15.75" x14ac:dyDescent="0.25">
      <c r="A23" s="13" t="s">
        <v>181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2">
        <v>3</v>
      </c>
      <c r="P23" s="3"/>
    </row>
    <row r="24" spans="1:16" ht="15.75" x14ac:dyDescent="0.25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2">
        <v>4</v>
      </c>
      <c r="P24" s="3"/>
    </row>
    <row r="25" spans="1:16" ht="15.75" x14ac:dyDescent="0.25">
      <c r="A25" s="13" t="s">
        <v>112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2">
        <v>5</v>
      </c>
      <c r="P25" s="3"/>
    </row>
    <row r="26" spans="1:16" ht="25.5" x14ac:dyDescent="0.25">
      <c r="A26" s="13" t="s">
        <v>113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2">
        <v>6</v>
      </c>
      <c r="P26" s="3"/>
    </row>
    <row r="27" spans="1:16" ht="15.75" x14ac:dyDescent="0.25">
      <c r="A27" s="13" t="s">
        <v>127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2">
        <v>7</v>
      </c>
      <c r="P27" s="3"/>
    </row>
    <row r="28" spans="1:16" ht="25.5" x14ac:dyDescent="0.25">
      <c r="A28" s="13" t="s">
        <v>114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2">
        <v>8</v>
      </c>
      <c r="P28" s="3"/>
    </row>
    <row r="29" spans="1:16" ht="15.75" x14ac:dyDescent="0.25">
      <c r="A29" s="13" t="s">
        <v>115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12">
        <v>9</v>
      </c>
      <c r="P29" s="3"/>
    </row>
    <row r="30" spans="1:16" ht="15.75" x14ac:dyDescent="0.25">
      <c r="A30" s="13" t="s">
        <v>116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12">
        <v>10</v>
      </c>
      <c r="P30" s="3"/>
    </row>
    <row r="31" spans="1:16" ht="15.75" x14ac:dyDescent="0.25">
      <c r="A31" s="13" t="s">
        <v>126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12">
        <v>11</v>
      </c>
      <c r="P31" s="3"/>
    </row>
    <row r="32" spans="1:16" ht="25.5" x14ac:dyDescent="0.25">
      <c r="A32" s="13" t="s">
        <v>131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14">
        <v>12</v>
      </c>
      <c r="P32" s="3"/>
    </row>
  </sheetData>
  <sheetProtection algorithmName="SHA-512" hashValue="Rv/8KEz0L9s5WX04VZGzJF4BhXBhs76w162OcjtRnqHxXJ5DJoXlRW3tax4ckXmORuv1+7rl59Lzt8ElB3/fXA==" saltValue="dJVfZTXrMk7UOZuiTx3d/A==" spinCount="100000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R32"/>
  <sheetViews>
    <sheetView showGridLines="0" tabSelected="1" topLeftCell="A15" workbookViewId="0">
      <selection activeCell="Q29" sqref="Q29"/>
    </sheetView>
  </sheetViews>
  <sheetFormatPr defaultRowHeight="12.75" x14ac:dyDescent="0.2"/>
  <cols>
    <col min="1" max="1" width="56.28515625" style="7" bestFit="1" customWidth="1"/>
    <col min="2" max="14" width="2.42578125" style="7" hidden="1" customWidth="1"/>
    <col min="15" max="15" width="6.42578125" style="7" bestFit="1" customWidth="1"/>
    <col min="16" max="18" width="16.7109375" style="7" customWidth="1"/>
    <col min="19" max="16384" width="9.140625" style="7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44" t="s">
        <v>52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</row>
    <row r="16" spans="1:18" ht="20.100000000000001" customHeight="1" x14ac:dyDescent="0.2">
      <c r="A16" s="44" t="s">
        <v>53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</row>
    <row r="17" spans="1:18" x14ac:dyDescent="0.2">
      <c r="A17" s="45" t="s">
        <v>54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8" ht="20.100000000000001" customHeight="1" x14ac:dyDescent="0.2">
      <c r="A18" s="41" t="s">
        <v>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41" t="s">
        <v>1</v>
      </c>
      <c r="P18" s="41" t="s">
        <v>107</v>
      </c>
      <c r="Q18" s="57" t="s">
        <v>46</v>
      </c>
      <c r="R18" s="58"/>
    </row>
    <row r="19" spans="1:18" ht="20.100000000000001" customHeight="1" x14ac:dyDescent="0.2">
      <c r="A19" s="4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41"/>
      <c r="P19" s="41"/>
      <c r="Q19" s="20" t="s">
        <v>158</v>
      </c>
      <c r="R19" s="8" t="s">
        <v>47</v>
      </c>
    </row>
    <row r="20" spans="1:18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  <c r="R20" s="8">
        <v>5</v>
      </c>
    </row>
    <row r="21" spans="1:18" ht="25.5" x14ac:dyDescent="0.25">
      <c r="A21" s="11" t="s">
        <v>85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2">
        <v>1</v>
      </c>
      <c r="P21" s="28">
        <v>10027951</v>
      </c>
      <c r="Q21" s="28">
        <v>10027951</v>
      </c>
      <c r="R21" s="28"/>
    </row>
    <row r="22" spans="1:18" ht="25.5" x14ac:dyDescent="0.25">
      <c r="A22" s="13" t="s">
        <v>86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2">
        <v>2</v>
      </c>
      <c r="P22" s="28">
        <f>P23+P24+P25</f>
        <v>9973351</v>
      </c>
      <c r="Q22" s="28">
        <f>Q23+Q24+Q25</f>
        <v>9973351</v>
      </c>
      <c r="R22" s="28"/>
    </row>
    <row r="23" spans="1:18" ht="25.5" x14ac:dyDescent="0.25">
      <c r="A23" s="13" t="s">
        <v>87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2">
        <v>3</v>
      </c>
      <c r="P23" s="28">
        <v>717010</v>
      </c>
      <c r="Q23" s="28">
        <v>717010</v>
      </c>
      <c r="R23" s="28"/>
    </row>
    <row r="24" spans="1:18" ht="15.75" x14ac:dyDescent="0.25">
      <c r="A24" s="13" t="s">
        <v>187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2">
        <v>4</v>
      </c>
      <c r="P24" s="28">
        <v>5434936</v>
      </c>
      <c r="Q24" s="28">
        <v>5434936</v>
      </c>
      <c r="R24" s="28"/>
    </row>
    <row r="25" spans="1:18" ht="15.75" x14ac:dyDescent="0.25">
      <c r="A25" s="13" t="s">
        <v>88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2">
        <v>5</v>
      </c>
      <c r="P25" s="28">
        <v>3821405</v>
      </c>
      <c r="Q25" s="28">
        <v>3821405</v>
      </c>
      <c r="R25" s="28"/>
    </row>
    <row r="26" spans="1:18" ht="15.75" x14ac:dyDescent="0.25">
      <c r="A26" s="13" t="s">
        <v>89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2">
        <v>6</v>
      </c>
      <c r="P26" s="28"/>
      <c r="Q26" s="28"/>
      <c r="R26" s="28"/>
    </row>
    <row r="27" spans="1:18" ht="15.75" x14ac:dyDescent="0.25">
      <c r="A27" s="13" t="s">
        <v>49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2">
        <v>7</v>
      </c>
      <c r="P27" s="28"/>
      <c r="Q27" s="28"/>
      <c r="R27" s="28"/>
    </row>
    <row r="28" spans="1:18" ht="15.75" x14ac:dyDescent="0.25">
      <c r="A28" s="13" t="s">
        <v>50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2">
        <v>8</v>
      </c>
      <c r="P28" s="28">
        <v>54600</v>
      </c>
      <c r="Q28" s="28">
        <v>54600</v>
      </c>
      <c r="R28" s="28"/>
    </row>
    <row r="29" spans="1:18" ht="15.75" x14ac:dyDescent="0.25">
      <c r="A29" s="13" t="s">
        <v>51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2">
        <v>9</v>
      </c>
      <c r="P29" s="28"/>
      <c r="Q29" s="28"/>
      <c r="R29" s="28"/>
    </row>
    <row r="30" spans="1:18" ht="50.1" customHeight="1" x14ac:dyDescent="0.25">
      <c r="A30" s="26" t="s">
        <v>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6">
        <v>10</v>
      </c>
      <c r="P30" s="27">
        <v>0</v>
      </c>
    </row>
    <row r="31" spans="1:18" ht="15.75" x14ac:dyDescent="0.25">
      <c r="A31" s="25" t="s">
        <v>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6">
        <v>11</v>
      </c>
      <c r="P31" s="27">
        <v>0</v>
      </c>
    </row>
    <row r="32" spans="1:18" ht="50.1" customHeight="1" x14ac:dyDescent="0.25">
      <c r="A32" s="15" t="s">
        <v>117</v>
      </c>
      <c r="O32" s="16">
        <v>12</v>
      </c>
      <c r="P32" s="5">
        <v>0</v>
      </c>
    </row>
  </sheetData>
  <sheetProtection algorithmName="SHA-512" hashValue="67xS7APxMAgwoNvEAm1Xvyzy6CXDhKfQ8aYISYsC+gapkgIoNJaBembkd0MngOHTNy+/9BcXYQp2jCS0jTOb6A==" saltValue="8iu93Yz1WJxIYOCD54/nUg==" spinCount="100000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Z37"/>
  <sheetViews>
    <sheetView showGridLines="0" topLeftCell="A18" workbookViewId="0">
      <selection activeCell="W28" sqref="W28"/>
    </sheetView>
  </sheetViews>
  <sheetFormatPr defaultRowHeight="12.75" x14ac:dyDescent="0.2"/>
  <cols>
    <col min="1" max="1" width="48.42578125" style="7" bestFit="1" customWidth="1"/>
    <col min="2" max="14" width="2.28515625" style="7" hidden="1" customWidth="1"/>
    <col min="15" max="15" width="6.42578125" style="7" bestFit="1" customWidth="1"/>
    <col min="16" max="17" width="13.7109375" style="7" customWidth="1"/>
    <col min="18" max="18" width="16.7109375" style="7" customWidth="1"/>
    <col min="19" max="20" width="13.7109375" style="7" customWidth="1"/>
    <col min="21" max="21" width="16.7109375" style="7" customWidth="1"/>
    <col min="22" max="26" width="13.7109375" style="7" customWidth="1"/>
    <col min="27" max="16384" width="9.140625" style="7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44" t="s">
        <v>67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x14ac:dyDescent="0.2">
      <c r="A16" s="45" t="s">
        <v>110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 spans="1:26" ht="30" customHeight="1" x14ac:dyDescent="0.2">
      <c r="A17" s="41" t="s">
        <v>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41" t="s">
        <v>1</v>
      </c>
      <c r="P17" s="41" t="s">
        <v>55</v>
      </c>
      <c r="Q17" s="41"/>
      <c r="R17" s="41" t="s">
        <v>56</v>
      </c>
      <c r="S17" s="41"/>
      <c r="T17" s="41"/>
      <c r="U17" s="41" t="s">
        <v>57</v>
      </c>
      <c r="V17" s="41"/>
      <c r="W17" s="41"/>
      <c r="X17" s="41"/>
      <c r="Y17" s="41"/>
      <c r="Z17" s="41"/>
    </row>
    <row r="18" spans="1:26" ht="30" customHeight="1" x14ac:dyDescent="0.2">
      <c r="A18" s="41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41"/>
      <c r="P18" s="41" t="s">
        <v>167</v>
      </c>
      <c r="Q18" s="41" t="s">
        <v>166</v>
      </c>
      <c r="R18" s="41" t="s">
        <v>69</v>
      </c>
      <c r="S18" s="41"/>
      <c r="T18" s="41" t="s">
        <v>118</v>
      </c>
      <c r="U18" s="41" t="s">
        <v>68</v>
      </c>
      <c r="V18" s="41"/>
      <c r="W18" s="41"/>
      <c r="X18" s="41" t="s">
        <v>58</v>
      </c>
      <c r="Y18" s="41"/>
      <c r="Z18" s="41"/>
    </row>
    <row r="19" spans="1:26" ht="54.95" customHeight="1" x14ac:dyDescent="0.2">
      <c r="A19" s="4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41"/>
      <c r="P19" s="41"/>
      <c r="Q19" s="41"/>
      <c r="R19" s="8" t="s">
        <v>59</v>
      </c>
      <c r="S19" s="8" t="s">
        <v>165</v>
      </c>
      <c r="T19" s="41"/>
      <c r="U19" s="8" t="s">
        <v>60</v>
      </c>
      <c r="V19" s="8" t="s">
        <v>168</v>
      </c>
      <c r="W19" s="8" t="s">
        <v>61</v>
      </c>
      <c r="X19" s="8" t="s">
        <v>60</v>
      </c>
      <c r="Y19" s="8" t="s">
        <v>62</v>
      </c>
      <c r="Z19" s="8" t="s">
        <v>61</v>
      </c>
    </row>
    <row r="20" spans="1:26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  <c r="U20" s="14">
        <v>8</v>
      </c>
      <c r="V20" s="14">
        <v>9</v>
      </c>
      <c r="W20" s="14">
        <v>10</v>
      </c>
      <c r="X20" s="14">
        <v>11</v>
      </c>
      <c r="Y20" s="14">
        <v>12</v>
      </c>
      <c r="Z20" s="14">
        <v>13</v>
      </c>
    </row>
    <row r="21" spans="1:26" ht="15.75" x14ac:dyDescent="0.2">
      <c r="A21" s="11" t="s">
        <v>109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2">
        <v>1</v>
      </c>
      <c r="P21" s="24">
        <v>18.100000000000001</v>
      </c>
      <c r="Q21" s="24">
        <v>0.2</v>
      </c>
      <c r="R21" s="24">
        <v>5610.3</v>
      </c>
      <c r="S21" s="24">
        <v>441.7</v>
      </c>
      <c r="T21" s="24">
        <v>77.5</v>
      </c>
      <c r="U21" s="24">
        <v>5610.3</v>
      </c>
      <c r="V21" s="24"/>
      <c r="W21" s="24"/>
      <c r="X21" s="24">
        <v>77.5</v>
      </c>
      <c r="Y21" s="24"/>
      <c r="Z21" s="24"/>
    </row>
    <row r="22" spans="1:26" ht="25.5" x14ac:dyDescent="0.2">
      <c r="A22" s="11" t="s">
        <v>63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2">
        <v>2</v>
      </c>
      <c r="P22" s="24">
        <v>1</v>
      </c>
      <c r="Q22" s="24"/>
      <c r="R22" s="24">
        <v>529.4</v>
      </c>
      <c r="S22" s="24">
        <v>158.4</v>
      </c>
      <c r="T22" s="24"/>
      <c r="U22" s="24">
        <v>529.4</v>
      </c>
      <c r="V22" s="24"/>
      <c r="W22" s="24"/>
      <c r="X22" s="24"/>
      <c r="Y22" s="24"/>
      <c r="Z22" s="24"/>
    </row>
    <row r="23" spans="1:26" ht="15.75" x14ac:dyDescent="0.2">
      <c r="A23" s="13" t="s">
        <v>64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2">
        <v>3</v>
      </c>
      <c r="P23" s="24">
        <v>1</v>
      </c>
      <c r="Q23" s="24"/>
      <c r="R23" s="24">
        <v>529.4</v>
      </c>
      <c r="S23" s="24">
        <v>158.4</v>
      </c>
      <c r="T23" s="24"/>
      <c r="U23" s="24">
        <v>529.4</v>
      </c>
      <c r="V23" s="24"/>
      <c r="W23" s="24"/>
      <c r="X23" s="24"/>
      <c r="Y23" s="24"/>
      <c r="Z23" s="24"/>
    </row>
    <row r="24" spans="1:26" ht="15.75" x14ac:dyDescent="0.2">
      <c r="A24" s="11" t="s">
        <v>65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2">
        <v>4</v>
      </c>
      <c r="P24" s="24">
        <v>7.9</v>
      </c>
      <c r="Q24" s="24">
        <v>0.2</v>
      </c>
      <c r="R24" s="24">
        <v>3272.3</v>
      </c>
      <c r="S24" s="24">
        <v>129.6</v>
      </c>
      <c r="T24" s="24">
        <v>77.5</v>
      </c>
      <c r="U24" s="24">
        <v>3272.3</v>
      </c>
      <c r="V24" s="24"/>
      <c r="W24" s="24"/>
      <c r="X24" s="24">
        <v>77.5</v>
      </c>
      <c r="Y24" s="24"/>
      <c r="Z24" s="24"/>
    </row>
    <row r="25" spans="1:26" ht="25.5" x14ac:dyDescent="0.2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2">
        <v>5</v>
      </c>
      <c r="P25" s="24">
        <v>6.9</v>
      </c>
      <c r="Q25" s="24">
        <v>0.2</v>
      </c>
      <c r="R25" s="24">
        <v>2964</v>
      </c>
      <c r="S25" s="24"/>
      <c r="T25" s="24">
        <v>77.5</v>
      </c>
      <c r="U25" s="24">
        <v>2964</v>
      </c>
      <c r="V25" s="24"/>
      <c r="W25" s="24"/>
      <c r="X25" s="24">
        <v>77.5</v>
      </c>
      <c r="Y25" s="24"/>
      <c r="Z25" s="24"/>
    </row>
    <row r="26" spans="1:26" ht="15.75" x14ac:dyDescent="0.2">
      <c r="A26" s="13" t="s">
        <v>108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2">
        <v>6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ht="15.75" x14ac:dyDescent="0.2">
      <c r="A27" s="11" t="s">
        <v>92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2">
        <v>7</v>
      </c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ht="15.75" x14ac:dyDescent="0.2">
      <c r="A28" s="11" t="s">
        <v>93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2">
        <v>8</v>
      </c>
      <c r="P28" s="24">
        <v>9.1999999999999993</v>
      </c>
      <c r="Q28" s="24"/>
      <c r="R28" s="24">
        <v>1808.6</v>
      </c>
      <c r="S28" s="24">
        <v>153.69999999999999</v>
      </c>
      <c r="T28" s="24"/>
      <c r="U28" s="24">
        <v>1808.6</v>
      </c>
      <c r="V28" s="24"/>
      <c r="W28" s="24"/>
      <c r="X28" s="24"/>
      <c r="Y28" s="24"/>
      <c r="Z28" s="24"/>
    </row>
    <row r="29" spans="1:26" ht="38.25" x14ac:dyDescent="0.2">
      <c r="A29" s="11" t="s">
        <v>95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2">
        <v>9</v>
      </c>
      <c r="P29" s="24">
        <v>1</v>
      </c>
      <c r="Q29" s="24"/>
      <c r="R29" s="24">
        <v>308.3</v>
      </c>
      <c r="S29" s="24">
        <v>129.6</v>
      </c>
      <c r="T29" s="24"/>
      <c r="U29" s="24">
        <v>308.3</v>
      </c>
      <c r="V29" s="24"/>
      <c r="W29" s="24"/>
      <c r="X29" s="24"/>
      <c r="Y29" s="24"/>
      <c r="Z29" s="24"/>
    </row>
    <row r="30" spans="1:26" ht="15.75" x14ac:dyDescent="0.2">
      <c r="A30" s="11" t="s">
        <v>94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2">
        <v>10</v>
      </c>
      <c r="P30" s="24">
        <v>1</v>
      </c>
      <c r="Q30" s="24"/>
      <c r="R30" s="24">
        <v>308.3</v>
      </c>
      <c r="S30" s="24">
        <v>129.6</v>
      </c>
      <c r="T30" s="24"/>
      <c r="U30" s="24">
        <v>308.3</v>
      </c>
      <c r="V30" s="24"/>
      <c r="W30" s="24"/>
      <c r="X30" s="24"/>
      <c r="Y30" s="24"/>
      <c r="Z30" s="24"/>
    </row>
    <row r="31" spans="1:26" ht="54.95" customHeight="1" x14ac:dyDescent="0.25">
      <c r="A31" s="15" t="s">
        <v>119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6">
        <v>11</v>
      </c>
      <c r="P31" s="5"/>
    </row>
    <row r="33" spans="1:26" x14ac:dyDescent="0.2">
      <c r="A33" s="46" t="s">
        <v>172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 spans="1:26" x14ac:dyDescent="0.2">
      <c r="A34" s="46" t="s">
        <v>171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spans="1:26" x14ac:dyDescent="0.2">
      <c r="A35" s="46" t="s">
        <v>170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spans="1:26" x14ac:dyDescent="0.2">
      <c r="A36" s="46" t="s">
        <v>169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 spans="1:26" x14ac:dyDescent="0.2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</sheetData>
  <sheetProtection algorithmName="SHA-512" hashValue="CpfU/wAydYxdtiFzrvhBcEZizfhi1RiIYuqr4FXF0cuCqTH5r/8KPc76ez3TSknJzG+JxwppzLRw7VVAKjkTsQ==" saltValue="DlHVFOQe57O4hwaJxJffgA==" spinCount="100000" sheet="1" objects="1" scenarios="1" selectLockedCells="1"/>
  <mergeCells count="18"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  <mergeCell ref="A36:Z36"/>
    <mergeCell ref="A37:Z37"/>
    <mergeCell ref="X18:Z18"/>
    <mergeCell ref="A33:Z33"/>
    <mergeCell ref="A34:Z34"/>
    <mergeCell ref="A35:Z35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17</vt:i4>
      </vt:variant>
    </vt:vector>
  </HeadingPairs>
  <TitlesOfParts>
    <vt:vector size="32" baseType="lpstr"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R_1</vt:lpstr>
      <vt:lpstr>R_2</vt:lpstr>
      <vt:lpstr>R_3</vt:lpstr>
      <vt:lpstr>R_4</vt:lpstr>
      <vt:lpstr>R_5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razdel_17</vt:lpstr>
      <vt:lpstr>razdel_18</vt:lpstr>
      <vt:lpstr>razdel_19</vt:lpstr>
      <vt:lpstr>razdel_20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Александр</cp:lastModifiedBy>
  <cp:lastPrinted>2020-03-05T09:46:11Z</cp:lastPrinted>
  <dcterms:created xsi:type="dcterms:W3CDTF">2015-09-16T13:44:33Z</dcterms:created>
  <dcterms:modified xsi:type="dcterms:W3CDTF">2025-01-28T05:45:33Z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19.01.002.13.35.53</vt:lpwstr>
  </property>
  <property fmtid="{D5CDD505-2E9C-101B-9397-08002B2CF9AE}" pid="3" name="Версия">
    <vt:lpwstr>19.01.002.13.35.53</vt:lpwstr>
  </property>
</Properties>
</file>